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A609AE0D-2F95-4198-B0F4-8D20B73B06F5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5" i="1" l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<sst xmlns="http://schemas.openxmlformats.org/spreadsheetml/2006/main" count="362" uniqueCount="299">
  <si>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</si>
  <si>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</si>
  <si>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</si>
  <si>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</si>
  <si>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</si>
  <si>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</si>
  <si>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</si>
  <si>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</si>
  <si>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</si>
  <si>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</si>
  <si>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</si>
  <si>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</si>
  <si>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</si>
  <si>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</si>
  <si>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</si>
  <si>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</si>
  <si>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</si>
  <si>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</si>
  <si>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</si>
  <si>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</si>
  <si>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</si>
  <si>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</si>
  <si>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</si>
  <si>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</si>
  <si>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</si>
  <si>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</si>
  <si>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</si>
  <si>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</si>
  <si>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</si>
  <si>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</si>
  <si>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</si>
  <si>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</si>
  <si>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</si>
  <si>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</si>
  <si>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</si>
  <si>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</si>
  <si>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</si>
  <si>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</si>
  <si>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</si>
  <si>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</si>
  <si>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</si>
  <si>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</si>
  <si>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</si>
  <si>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</si>
  <si>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</si>
  <si>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</si>
  <si>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</si>
  <si>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</si>
  <si>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OBJ</t>
  </si>
  <si>
    <t>D STEEL COILS</t>
  </si>
  <si>
    <t xml:space="preserve">         06.08.2023  0505  ALPHA KIRAWIRA  65  5  SEC  L  40 C'NERS</t>
  </si>
  <si>
    <t>D BULK WHEAT @ GBHL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</si>
  <si>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</si>
  <si>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</si>
  <si>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</si>
  <si>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</si>
  <si>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</si>
  <si>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</si>
  <si>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</si>
  <si>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</si>
  <si>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</si>
  <si>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</si>
  <si>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</si>
  <si>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BOW TRIBUTE</t>
  </si>
  <si>
    <t>LARU7</t>
  </si>
  <si>
    <t>D BASE OIL @ SOT JETTY</t>
  </si>
  <si>
    <t>D GENERAL CARGO</t>
  </si>
  <si>
    <t>DIAMOND STAR II</t>
  </si>
  <si>
    <t>BTRB-2023-1264</t>
  </si>
  <si>
    <t>NY SUNRISE</t>
  </si>
  <si>
    <t>DYMS</t>
  </si>
  <si>
    <t>003</t>
  </si>
  <si>
    <t>L 130F/1050MTS</t>
  </si>
  <si>
    <t>DESERT RHAPSODY</t>
  </si>
  <si>
    <t>V7112</t>
  </si>
  <si>
    <t>DR-01/2023-DR-01/2023</t>
  </si>
  <si>
    <t>EXP</t>
  </si>
  <si>
    <t>D STEEL PRODUCTS+PROJ.+CHEMICAL</t>
  </si>
  <si>
    <t>NYSU-2023-1274</t>
  </si>
  <si>
    <t>DIST-2023-1273</t>
  </si>
  <si>
    <t xml:space="preserve">         20.08.2023  2000  FRONT LEOPARD  252  13.6  STR  D  85000  GASOIL @ KOT JETTY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</si>
  <si>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</si>
  <si>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</si>
  <si>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</si>
  <si>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</si>
  <si>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</si>
  <si>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</si>
  <si>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</si>
  <si>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</si>
  <si>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</si>
  <si>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</si>
  <si>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</si>
  <si>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</si>
  <si>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</si>
  <si>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</si>
  <si>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</si>
  <si>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</si>
  <si>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</si>
  <si>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CELSIUS NEW ORLEANS</t>
  </si>
  <si>
    <t>V7A5284</t>
  </si>
  <si>
    <t>919S/919N</t>
  </si>
  <si>
    <t>5709-2023-1290</t>
  </si>
  <si>
    <t>ANTH-2023-1292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</si>
  <si>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</si>
  <si>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</si>
  <si>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</si>
  <si>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</si>
  <si>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</si>
  <si>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</si>
  <si>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</si>
  <si>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</si>
  <si>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08/09/2023  0600</t>
  </si>
  <si>
    <t>SAHA-2023-1298</t>
  </si>
  <si>
    <t>07/09/2023  0400</t>
  </si>
  <si>
    <t>12/09/2023  0600</t>
  </si>
  <si>
    <t>V7A4923</t>
  </si>
  <si>
    <t>2306-2306A</t>
  </si>
  <si>
    <t>SARONIC SPIRIT</t>
  </si>
  <si>
    <t>06/09/2023  0600</t>
  </si>
  <si>
    <t>MSC CHIARA</t>
  </si>
  <si>
    <t>H3RT</t>
  </si>
  <si>
    <t>JX335A-JX336R</t>
  </si>
  <si>
    <t>MSC DENISSE</t>
  </si>
  <si>
    <t>JM335A/JM337R</t>
  </si>
  <si>
    <t>3FTL9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</si>
  <si>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</si>
  <si>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</si>
  <si>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</si>
  <si>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</si>
  <si>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</si>
  <si>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</si>
  <si>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</si>
  <si>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</si>
  <si>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</si>
  <si>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</si>
  <si>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</si>
  <si>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</si>
  <si>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</si>
  <si>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</si>
  <si>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</si>
  <si>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</si>
  <si>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</si>
  <si>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</si>
  <si>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</si>
  <si>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</si>
  <si>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</si>
  <si>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</si>
  <si>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</si>
  <si>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</si>
  <si>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</si>
  <si>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</si>
  <si>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</si>
  <si>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</si>
  <si>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>CMIR-2023-1306</t>
  </si>
  <si>
    <t>DERE-2023-1307</t>
  </si>
  <si>
    <t>PSDA-2023-1305</t>
  </si>
  <si>
    <t>DL C'NERS</t>
  </si>
  <si>
    <t>09/09/2023  1200</t>
  </si>
  <si>
    <t>BFAD ATLANTIC</t>
  </si>
  <si>
    <t>V7YL2</t>
  </si>
  <si>
    <t>02SF8N1MA</t>
  </si>
  <si>
    <t>L 200F/500MTS</t>
  </si>
  <si>
    <t>08/09/2023  1600</t>
  </si>
  <si>
    <t>10/09/2023  2000</t>
  </si>
  <si>
    <t>12/09/2023  2300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</si>
  <si>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</si>
  <si>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</si>
  <si>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</si>
  <si>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</si>
  <si>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</si>
  <si>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</si>
  <si>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</si>
  <si>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</si>
  <si>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</si>
  <si>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</si>
  <si>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</si>
  <si>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</si>
  <si>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</si>
  <si>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</si>
  <si>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</si>
  <si>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</si>
  <si>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</si>
  <si>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</si>
  <si>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</si>
  <si>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CN91-2023-1309</t>
  </si>
  <si>
    <t>KOTA NAZAR</t>
  </si>
  <si>
    <t>14/09/2023  0400</t>
  </si>
  <si>
    <t>3FBE7</t>
  </si>
  <si>
    <t>L 225F/800MTS</t>
  </si>
  <si>
    <t>KNZR0334W/0334E</t>
  </si>
  <si>
    <t xml:space="preserve">CMA CGM SUEZ </t>
  </si>
  <si>
    <t>0JN9RS1MA</t>
  </si>
  <si>
    <t>08/09/2023  1300</t>
  </si>
  <si>
    <t>9HA4587</t>
  </si>
  <si>
    <t>V7BO4</t>
  </si>
  <si>
    <t>LEON</t>
  </si>
  <si>
    <t>V7NF2</t>
  </si>
  <si>
    <t>07-23/23</t>
  </si>
  <si>
    <t>SSS</t>
  </si>
  <si>
    <t>D BULK COAL</t>
  </si>
  <si>
    <t>08/09/2023  0700</t>
  </si>
  <si>
    <t>AMU 1</t>
  </si>
  <si>
    <t>HP6372</t>
  </si>
  <si>
    <t>LSL</t>
  </si>
  <si>
    <t>149S</t>
  </si>
  <si>
    <t>SAIT-2023-1320</t>
  </si>
  <si>
    <t>V6J-2023-1322</t>
  </si>
  <si>
    <t>BFAD-2023-1316</t>
  </si>
  <si>
    <t>MROW-2023-1311</t>
  </si>
  <si>
    <t>BAGH-2023-1317</t>
  </si>
  <si>
    <t>CCSZ-2023-1314</t>
  </si>
  <si>
    <t>05/09/2023  1200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</si>
  <si>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</si>
  <si>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</si>
  <si>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</si>
  <si>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</si>
  <si>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</si>
  <si>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</si>
  <si>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</si>
  <si>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</si>
  <si>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</si>
  <si>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</si>
  <si>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</si>
  <si>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15/09/2023  0600</t>
  </si>
  <si>
    <t>20/09/2023  1500</t>
  </si>
  <si>
    <t>LEON-2023-1328</t>
  </si>
  <si>
    <t>OCLO-2023-1329</t>
  </si>
  <si>
    <t>APL SAIPAN</t>
  </si>
  <si>
    <t>9HA5536</t>
  </si>
  <si>
    <t>0JN9QN1MA</t>
  </si>
  <si>
    <t xml:space="preserve">         01.09.2023  1400  ELLY   225   10   NSM  D  12331  BULK WHEAT@GBHL</t>
  </si>
  <si>
    <t>D5OW8</t>
  </si>
  <si>
    <t>BLP</t>
  </si>
  <si>
    <t>04-07-23</t>
  </si>
  <si>
    <t>COPE-2023</t>
  </si>
  <si>
    <t>CALLIOPE</t>
  </si>
  <si>
    <t>L 250F/70MTS</t>
  </si>
  <si>
    <t>23016W/23016E</t>
  </si>
  <si>
    <t>07/09/2023  2000</t>
  </si>
  <si>
    <t>ASAP-2023-1330</t>
  </si>
  <si>
    <t>MSDE-2023-1326</t>
  </si>
  <si>
    <t>KNZR-2023-1319</t>
  </si>
  <si>
    <t xml:space="preserve">         01.09.2023  0800  LUASANE   229   10.5   STR  D  60500  BULK WHEAT@GBHL</t>
  </si>
  <si>
    <t>5ZAAV</t>
  </si>
  <si>
    <t>12/09/2023  1500</t>
  </si>
  <si>
    <t>HUSBANDRY @LWT</t>
  </si>
  <si>
    <t>17/23</t>
  </si>
  <si>
    <t>MISS JANE</t>
  </si>
  <si>
    <t>ENERGY</t>
  </si>
  <si>
    <t>STR04/23</t>
  </si>
  <si>
    <t>5ZAAY</t>
  </si>
  <si>
    <t>L FUEL OIL@MBK WHARF</t>
  </si>
  <si>
    <t>13/09/2023  0600</t>
  </si>
  <si>
    <t>JX336A/JX337R</t>
  </si>
  <si>
    <t>17/09/2023  1500</t>
  </si>
  <si>
    <t>L 515F/560MTS</t>
  </si>
  <si>
    <t>MSC ALIZEE III</t>
  </si>
  <si>
    <t>H9IG</t>
  </si>
  <si>
    <t>MALZ-2023</t>
  </si>
  <si>
    <t>MSC NASSAU</t>
  </si>
  <si>
    <t>5LCL2</t>
  </si>
  <si>
    <t>MNAS-2023</t>
  </si>
  <si>
    <t>OM3332A-OM332A</t>
  </si>
  <si>
    <t>L 130F/1300MTS</t>
  </si>
  <si>
    <t>JONAS</t>
  </si>
  <si>
    <t>14/23</t>
  </si>
  <si>
    <t>5ZAAU</t>
  </si>
  <si>
    <t xml:space="preserve">         21.08.2023  1030  PETRA II  65  5  SEC  L  10 C'NERS + 7 H/LIFT TRUCKS </t>
  </si>
  <si>
    <t>OM335R/OM335R</t>
  </si>
  <si>
    <t>MSC REGINA</t>
  </si>
  <si>
    <t>3FGF9</t>
  </si>
  <si>
    <t>L 120F/720 MTS</t>
  </si>
  <si>
    <t>MSRG-2023</t>
  </si>
  <si>
    <t>07/09/2023  1100</t>
  </si>
  <si>
    <t>05/09/2023  1500</t>
  </si>
  <si>
    <t>07/09/2023  1000</t>
  </si>
  <si>
    <t>HASE-2023-1332</t>
  </si>
  <si>
    <t>NERG-2023-1333</t>
  </si>
  <si>
    <t>SSJN-2023-1334</t>
  </si>
  <si>
    <t>9666-2023-1323</t>
  </si>
  <si>
    <t>0257-2023-1312</t>
  </si>
  <si>
    <t>06/09/2023  1800</t>
  </si>
  <si>
    <t>05/09/2023  2000</t>
  </si>
  <si>
    <t xml:space="preserve">                                                                                                                 SHIPS EXPECTED IN THE NEXT 14 DAYS FROM  05 SEPTEMBER-2023      </t>
  </si>
  <si>
    <t>819-2023 1341</t>
  </si>
  <si>
    <t>JNAS-2023 1335</t>
  </si>
  <si>
    <t>4435-2023- 1036</t>
  </si>
  <si>
    <t xml:space="preserve">       05.09.2023          HW      0726       3.4    HW         1939         2.8          LW        0101          0.4         LW           1336       0.6</t>
  </si>
  <si>
    <t>HOEGH BRASILIA                   BRAS -2023</t>
  </si>
  <si>
    <t>3FHU3</t>
  </si>
  <si>
    <t>112/112A</t>
  </si>
  <si>
    <t>16/09/2023 0600</t>
  </si>
  <si>
    <t>D UNITS/PKGS</t>
  </si>
  <si>
    <t>BRAS-2023</t>
  </si>
  <si>
    <t xml:space="preserve">       06.09.2023           HW      0805      3.1    HW         2018        2.4           LW        0134          0.7         LW           1422        0.9</t>
  </si>
  <si>
    <t xml:space="preserve">          04.09.2023  1300  TAURUS  80  4.6  LOAD  800  FUEL OIL @ MBK WHARF</t>
  </si>
  <si>
    <t xml:space="preserve">         NIL</t>
  </si>
  <si>
    <t xml:space="preserve">         04.09.2023  1700  LANA    260    12.5    MAE   1630  1050F/1000 MTS</t>
  </si>
  <si>
    <t xml:space="preserve">         05.09.2023  0415   MSC ANIELLO   260    11    MSC   512  230F/1150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</si>
</sst>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1"/>
  <sheetViews>
    <sheetView showGridLines="0" tabSelected="1" topLeftCell="A10" zoomScale="20" zoomScaleNormal="20" workbookViewId="0">
      <selection activeCell="A7" sqref="A7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32" s="1" customFormat="1" ht="76.5" customHeight="1">
      <c r="A2" s="146" t="s">
        <v>44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32" s="6" customFormat="1" ht="63" customHeight="1">
      <c r="A3" s="2" t="s">
        <v>283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45188.315835763889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56</v>
      </c>
      <c r="B5" s="10" t="s">
        <v>2</v>
      </c>
      <c r="C5" s="132" t="s">
        <v>3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103" t="s">
        <v>98</v>
      </c>
      <c r="C6" s="128" t="s">
        <v>184</v>
      </c>
      <c r="D6" s="129"/>
      <c r="E6" s="85" t="s">
        <v>99</v>
      </c>
      <c r="F6" s="85" t="s">
        <v>100</v>
      </c>
      <c r="G6" s="117" t="s">
        <v>281</v>
      </c>
      <c r="H6" s="80">
        <v>172</v>
      </c>
      <c r="I6" s="84">
        <v>9</v>
      </c>
      <c r="J6" s="83" t="s">
        <v>38</v>
      </c>
      <c r="K6" s="83">
        <v>500</v>
      </c>
      <c r="L6" s="83">
        <v>300</v>
      </c>
      <c r="M6" s="118"/>
      <c r="N6" s="119" t="s">
        <v>58</v>
      </c>
    </row>
    <row r="7" spans="1:32" ht="75.75" customHeight="1">
      <c r="A7" s="82">
        <f t="shared" ref="A7:A24" si="0">1+A6</f>
        <v>2</v>
      </c>
      <c r="B7" s="82" t="s">
        <v>90</v>
      </c>
      <c r="C7" s="130" t="s">
        <v>129</v>
      </c>
      <c r="D7" s="131"/>
      <c r="E7" s="22" t="s">
        <v>93</v>
      </c>
      <c r="F7" s="22" t="s">
        <v>92</v>
      </c>
      <c r="G7" s="77" t="s">
        <v>113</v>
      </c>
      <c r="H7" s="19">
        <v>223</v>
      </c>
      <c r="I7" s="81">
        <v>11</v>
      </c>
      <c r="J7" s="18" t="s">
        <v>57</v>
      </c>
      <c r="K7" s="18">
        <v>1460</v>
      </c>
      <c r="L7" s="18">
        <v>1650</v>
      </c>
      <c r="M7" s="95"/>
      <c r="N7" s="20" t="s">
        <v>91</v>
      </c>
    </row>
    <row r="8" spans="1:32" ht="75.75" customHeight="1">
      <c r="A8" s="82">
        <f t="shared" si="0"/>
        <v>3</v>
      </c>
      <c r="B8" s="82" t="s">
        <v>158</v>
      </c>
      <c r="C8" s="130" t="s">
        <v>207</v>
      </c>
      <c r="D8" s="131"/>
      <c r="E8" s="22" t="s">
        <v>159</v>
      </c>
      <c r="F8" s="22" t="s">
        <v>160</v>
      </c>
      <c r="G8" s="77" t="s">
        <v>273</v>
      </c>
      <c r="H8" s="19">
        <v>229</v>
      </c>
      <c r="I8" s="81">
        <v>10</v>
      </c>
      <c r="J8" s="18" t="s">
        <v>37</v>
      </c>
      <c r="K8" s="18">
        <v>950</v>
      </c>
      <c r="L8" s="18">
        <v>700</v>
      </c>
      <c r="M8" s="95"/>
      <c r="N8" s="20" t="s">
        <v>161</v>
      </c>
    </row>
    <row r="9" spans="1:32" ht="75.75" customHeight="1">
      <c r="A9" s="82">
        <f t="shared" si="0"/>
        <v>4</v>
      </c>
      <c r="B9" s="103" t="s">
        <v>119</v>
      </c>
      <c r="C9" s="128" t="s">
        <v>128</v>
      </c>
      <c r="D9" s="129"/>
      <c r="E9" s="85" t="s">
        <v>120</v>
      </c>
      <c r="F9" s="85" t="s">
        <v>121</v>
      </c>
      <c r="G9" s="117" t="s">
        <v>111</v>
      </c>
      <c r="H9" s="80">
        <v>199</v>
      </c>
      <c r="I9" s="84">
        <v>8</v>
      </c>
      <c r="J9" s="83" t="s">
        <v>35</v>
      </c>
      <c r="K9" s="83">
        <v>764</v>
      </c>
      <c r="L9" s="83">
        <v>1000</v>
      </c>
      <c r="M9" s="118"/>
      <c r="N9" s="119" t="s">
        <v>127</v>
      </c>
    </row>
    <row r="10" spans="1:32" ht="75.75" customHeight="1">
      <c r="A10" s="82">
        <f t="shared" si="0"/>
        <v>5</v>
      </c>
      <c r="B10" s="103" t="s">
        <v>148</v>
      </c>
      <c r="C10" s="128" t="s">
        <v>153</v>
      </c>
      <c r="D10" s="129"/>
      <c r="E10" s="85" t="s">
        <v>149</v>
      </c>
      <c r="F10" s="85" t="s">
        <v>150</v>
      </c>
      <c r="G10" s="117" t="s">
        <v>200</v>
      </c>
      <c r="H10" s="80">
        <v>261</v>
      </c>
      <c r="I10" s="84">
        <v>12</v>
      </c>
      <c r="J10" s="83" t="s">
        <v>151</v>
      </c>
      <c r="K10" s="83">
        <v>1250</v>
      </c>
      <c r="L10" s="83">
        <v>1340</v>
      </c>
      <c r="M10" s="118"/>
      <c r="N10" s="119" t="s">
        <v>152</v>
      </c>
    </row>
    <row r="11" spans="1:32" ht="75.75" customHeight="1">
      <c r="A11" s="82">
        <f t="shared" si="0"/>
        <v>6</v>
      </c>
      <c r="B11" s="103" t="s">
        <v>190</v>
      </c>
      <c r="C11" s="128" t="s">
        <v>210</v>
      </c>
      <c r="D11" s="129"/>
      <c r="E11" s="85" t="s">
        <v>193</v>
      </c>
      <c r="F11" s="85" t="s">
        <v>191</v>
      </c>
      <c r="G11" s="117" t="s">
        <v>192</v>
      </c>
      <c r="H11" s="80">
        <v>176</v>
      </c>
      <c r="I11" s="84">
        <v>8</v>
      </c>
      <c r="J11" s="83" t="s">
        <v>37</v>
      </c>
      <c r="K11" s="83">
        <v>400</v>
      </c>
      <c r="L11" s="83">
        <v>100</v>
      </c>
      <c r="M11" s="118"/>
      <c r="N11" s="119" t="s">
        <v>81</v>
      </c>
    </row>
    <row r="12" spans="1:32" ht="81" customHeight="1">
      <c r="A12" s="82">
        <f t="shared" si="0"/>
        <v>7</v>
      </c>
      <c r="B12" s="82" t="s">
        <v>169</v>
      </c>
      <c r="C12" s="126" t="s">
        <v>173</v>
      </c>
      <c r="D12" s="127"/>
      <c r="E12" s="92" t="s">
        <v>170</v>
      </c>
      <c r="F12" s="92" t="s">
        <v>171</v>
      </c>
      <c r="G12" s="77" t="s">
        <v>163</v>
      </c>
      <c r="H12" s="19">
        <v>260</v>
      </c>
      <c r="I12" s="81">
        <v>12.5</v>
      </c>
      <c r="J12" s="18" t="s">
        <v>151</v>
      </c>
      <c r="K12" s="18">
        <v>1800</v>
      </c>
      <c r="L12" s="18">
        <v>1800</v>
      </c>
      <c r="M12" s="95"/>
      <c r="N12" s="20" t="s">
        <v>172</v>
      </c>
    </row>
    <row r="13" spans="1:32" ht="75.75" customHeight="1">
      <c r="A13" s="82">
        <f t="shared" si="0"/>
        <v>8</v>
      </c>
      <c r="B13" s="103" t="s">
        <v>130</v>
      </c>
      <c r="C13" s="128" t="s">
        <v>133</v>
      </c>
      <c r="D13" s="129"/>
      <c r="E13" s="85" t="s">
        <v>132</v>
      </c>
      <c r="F13" s="85" t="s">
        <v>131</v>
      </c>
      <c r="G13" s="117" t="s">
        <v>125</v>
      </c>
      <c r="H13" s="80">
        <v>211</v>
      </c>
      <c r="I13" s="84">
        <v>12</v>
      </c>
      <c r="J13" s="83" t="s">
        <v>35</v>
      </c>
      <c r="K13" s="83">
        <v>520</v>
      </c>
      <c r="L13" s="83">
        <v>1180</v>
      </c>
      <c r="M13" s="118"/>
      <c r="N13" s="119" t="s">
        <v>72</v>
      </c>
    </row>
    <row r="14" spans="1:32" ht="75.75" customHeight="1">
      <c r="A14" s="82">
        <f t="shared" si="0"/>
        <v>9</v>
      </c>
      <c r="B14" s="103" t="s">
        <v>137</v>
      </c>
      <c r="C14" s="128" t="s">
        <v>284</v>
      </c>
      <c r="D14" s="129"/>
      <c r="E14" s="85" t="s">
        <v>139</v>
      </c>
      <c r="F14" s="85" t="s">
        <v>138</v>
      </c>
      <c r="G14" s="117" t="s">
        <v>212</v>
      </c>
      <c r="H14" s="80">
        <v>294</v>
      </c>
      <c r="I14" s="84">
        <v>13.8</v>
      </c>
      <c r="J14" s="83" t="s">
        <v>40</v>
      </c>
      <c r="K14" s="83">
        <v>1604</v>
      </c>
      <c r="L14" s="83">
        <v>1785</v>
      </c>
      <c r="M14" s="118"/>
      <c r="N14" s="119" t="s">
        <v>140</v>
      </c>
    </row>
    <row r="15" spans="1:32" ht="75.75" customHeight="1">
      <c r="A15" s="82">
        <f t="shared" si="0"/>
        <v>10</v>
      </c>
      <c r="B15" s="103" t="s">
        <v>235</v>
      </c>
      <c r="C15" s="130" t="s">
        <v>234</v>
      </c>
      <c r="D15" s="131"/>
      <c r="E15" s="22" t="s">
        <v>231</v>
      </c>
      <c r="F15" s="22" t="s">
        <v>237</v>
      </c>
      <c r="G15" s="117" t="s">
        <v>114</v>
      </c>
      <c r="H15" s="19">
        <v>208</v>
      </c>
      <c r="I15" s="81">
        <v>11</v>
      </c>
      <c r="J15" s="18" t="s">
        <v>232</v>
      </c>
      <c r="K15" s="18">
        <v>786</v>
      </c>
      <c r="L15" s="18">
        <v>320</v>
      </c>
      <c r="M15" s="95" t="s">
        <v>233</v>
      </c>
      <c r="N15" s="21" t="s">
        <v>236</v>
      </c>
    </row>
    <row r="16" spans="1:32" ht="75.75" customHeight="1">
      <c r="A16" s="82">
        <f t="shared" si="0"/>
        <v>11</v>
      </c>
      <c r="B16" s="82" t="s">
        <v>227</v>
      </c>
      <c r="C16" s="130" t="s">
        <v>239</v>
      </c>
      <c r="D16" s="131"/>
      <c r="E16" s="22" t="s">
        <v>228</v>
      </c>
      <c r="F16" s="22" t="s">
        <v>229</v>
      </c>
      <c r="G16" s="117" t="s">
        <v>164</v>
      </c>
      <c r="H16" s="19">
        <v>169</v>
      </c>
      <c r="I16" s="81">
        <v>6</v>
      </c>
      <c r="J16" s="18" t="s">
        <v>37</v>
      </c>
      <c r="K16" s="18">
        <v>50</v>
      </c>
      <c r="L16" s="18">
        <v>300</v>
      </c>
      <c r="M16" s="95"/>
      <c r="N16" s="20" t="s">
        <v>58</v>
      </c>
    </row>
    <row r="17" spans="1:32" ht="75.75" customHeight="1">
      <c r="A17" s="82">
        <f t="shared" si="0"/>
        <v>12</v>
      </c>
      <c r="B17" s="103" t="s">
        <v>122</v>
      </c>
      <c r="C17" s="128" t="s">
        <v>240</v>
      </c>
      <c r="D17" s="129"/>
      <c r="E17" s="85" t="s">
        <v>124</v>
      </c>
      <c r="F17" s="85" t="s">
        <v>123</v>
      </c>
      <c r="G17" s="117" t="s">
        <v>252</v>
      </c>
      <c r="H17" s="80">
        <v>199</v>
      </c>
      <c r="I17" s="84">
        <v>8</v>
      </c>
      <c r="J17" s="83" t="s">
        <v>35</v>
      </c>
      <c r="K17" s="83">
        <v>450</v>
      </c>
      <c r="L17" s="83">
        <v>530</v>
      </c>
      <c r="M17" s="118"/>
      <c r="N17" s="119" t="s">
        <v>126</v>
      </c>
    </row>
    <row r="18" spans="1:32" ht="75.75" customHeight="1">
      <c r="A18" s="82">
        <f t="shared" si="0"/>
        <v>13</v>
      </c>
      <c r="B18" s="103" t="s">
        <v>185</v>
      </c>
      <c r="C18" s="128" t="s">
        <v>241</v>
      </c>
      <c r="D18" s="129"/>
      <c r="E18" s="85" t="s">
        <v>187</v>
      </c>
      <c r="F18" s="85" t="s">
        <v>189</v>
      </c>
      <c r="G18" s="117" t="s">
        <v>186</v>
      </c>
      <c r="H18" s="80">
        <v>180</v>
      </c>
      <c r="I18" s="84">
        <v>11</v>
      </c>
      <c r="J18" s="83" t="s">
        <v>57</v>
      </c>
      <c r="K18" s="83">
        <v>900</v>
      </c>
      <c r="L18" s="83">
        <v>1025</v>
      </c>
      <c r="M18" s="118"/>
      <c r="N18" s="119" t="s">
        <v>188</v>
      </c>
    </row>
    <row r="19" spans="1:32" ht="75.75" customHeight="1">
      <c r="A19" s="82">
        <f t="shared" si="0"/>
        <v>14</v>
      </c>
      <c r="B19" s="103" t="s">
        <v>176</v>
      </c>
      <c r="C19" s="130" t="s">
        <v>276</v>
      </c>
      <c r="D19" s="131"/>
      <c r="E19" s="22" t="s">
        <v>174</v>
      </c>
      <c r="F19" s="22" t="s">
        <v>177</v>
      </c>
      <c r="G19" s="77" t="s">
        <v>216</v>
      </c>
      <c r="H19" s="19">
        <v>240</v>
      </c>
      <c r="I19" s="81">
        <v>12.1</v>
      </c>
      <c r="J19" s="18" t="s">
        <v>59</v>
      </c>
      <c r="K19" s="18">
        <v>1400</v>
      </c>
      <c r="L19" s="18">
        <v>920</v>
      </c>
      <c r="M19" s="106" t="s">
        <v>47</v>
      </c>
      <c r="N19" s="20" t="s">
        <v>175</v>
      </c>
    </row>
    <row r="20" spans="1:32" ht="75.75" customHeight="1">
      <c r="A20" s="82">
        <f t="shared" si="0"/>
        <v>15</v>
      </c>
      <c r="B20" s="103" t="s">
        <v>213</v>
      </c>
      <c r="C20" s="128" t="s">
        <v>218</v>
      </c>
      <c r="D20" s="129"/>
      <c r="E20" s="85" t="s">
        <v>214</v>
      </c>
      <c r="F20" s="85" t="s">
        <v>219</v>
      </c>
      <c r="G20" s="117" t="s">
        <v>215</v>
      </c>
      <c r="H20" s="80">
        <v>182</v>
      </c>
      <c r="I20" s="84">
        <v>11</v>
      </c>
      <c r="J20" s="83" t="s">
        <v>151</v>
      </c>
      <c r="K20" s="83">
        <v>450</v>
      </c>
      <c r="L20" s="83">
        <v>650</v>
      </c>
      <c r="M20" s="118"/>
      <c r="N20" s="119" t="s">
        <v>217</v>
      </c>
    </row>
    <row r="21" spans="1:32" ht="75.75" customHeight="1">
      <c r="A21" s="82">
        <f t="shared" si="0"/>
        <v>16</v>
      </c>
      <c r="B21" s="82" t="s">
        <v>259</v>
      </c>
      <c r="C21" s="130" t="s">
        <v>261</v>
      </c>
      <c r="D21" s="131"/>
      <c r="E21" s="22" t="s">
        <v>260</v>
      </c>
      <c r="F21" s="22" t="s">
        <v>262</v>
      </c>
      <c r="G21" s="77" t="s">
        <v>254</v>
      </c>
      <c r="H21" s="19">
        <v>261</v>
      </c>
      <c r="I21" s="81">
        <v>11</v>
      </c>
      <c r="J21" s="18" t="s">
        <v>35</v>
      </c>
      <c r="K21" s="18">
        <v>567</v>
      </c>
      <c r="L21" s="18">
        <v>1430</v>
      </c>
      <c r="M21" s="95"/>
      <c r="N21" s="119" t="s">
        <v>263</v>
      </c>
    </row>
    <row r="22" spans="1:32" ht="75.75" customHeight="1">
      <c r="A22" s="82">
        <f t="shared" si="0"/>
        <v>17</v>
      </c>
      <c r="B22" s="82" t="s">
        <v>256</v>
      </c>
      <c r="C22" s="130" t="s">
        <v>258</v>
      </c>
      <c r="D22" s="131"/>
      <c r="E22" s="22" t="s">
        <v>257</v>
      </c>
      <c r="F22" s="22" t="s">
        <v>253</v>
      </c>
      <c r="G22" s="77" t="s">
        <v>254</v>
      </c>
      <c r="H22" s="19">
        <v>208</v>
      </c>
      <c r="I22" s="81">
        <v>10</v>
      </c>
      <c r="J22" s="18" t="s">
        <v>35</v>
      </c>
      <c r="K22" s="18">
        <v>457</v>
      </c>
      <c r="L22" s="18">
        <v>1075</v>
      </c>
      <c r="M22" s="95"/>
      <c r="N22" s="119" t="s">
        <v>255</v>
      </c>
    </row>
    <row r="23" spans="1:32" ht="75.75" customHeight="1">
      <c r="A23" s="82">
        <f t="shared" si="0"/>
        <v>18</v>
      </c>
      <c r="B23" s="82" t="s">
        <v>269</v>
      </c>
      <c r="C23" s="122" t="s">
        <v>272</v>
      </c>
      <c r="D23" s="123"/>
      <c r="E23" s="22" t="s">
        <v>270</v>
      </c>
      <c r="F23" s="22" t="s">
        <v>268</v>
      </c>
      <c r="G23" s="77" t="s">
        <v>254</v>
      </c>
      <c r="H23" s="19">
        <v>260</v>
      </c>
      <c r="I23" s="81">
        <v>12.5</v>
      </c>
      <c r="J23" s="18" t="s">
        <v>35</v>
      </c>
      <c r="K23" s="18">
        <v>520</v>
      </c>
      <c r="L23" s="18">
        <v>840</v>
      </c>
      <c r="M23" s="95"/>
      <c r="N23" s="119" t="s">
        <v>271</v>
      </c>
    </row>
    <row r="24" spans="1:32" ht="75.75" customHeight="1">
      <c r="A24" s="82">
        <f t="shared" si="0"/>
        <v>19</v>
      </c>
      <c r="B24" s="82" t="s">
        <v>165</v>
      </c>
      <c r="C24" s="130" t="s">
        <v>206</v>
      </c>
      <c r="D24" s="131"/>
      <c r="E24" s="22" t="s">
        <v>166</v>
      </c>
      <c r="F24" s="22" t="s">
        <v>167</v>
      </c>
      <c r="G24" s="77" t="s">
        <v>224</v>
      </c>
      <c r="H24" s="19">
        <v>180</v>
      </c>
      <c r="I24" s="81">
        <v>8</v>
      </c>
      <c r="J24" s="18" t="s">
        <v>40</v>
      </c>
      <c r="K24" s="18">
        <v>500</v>
      </c>
      <c r="L24" s="18">
        <v>480</v>
      </c>
      <c r="M24" s="95"/>
      <c r="N24" s="20" t="s">
        <v>168</v>
      </c>
    </row>
    <row r="25" spans="1:32" s="75" customFormat="1" ht="77.25" customHeight="1">
      <c r="A25" s="82"/>
      <c r="B25" s="70" t="s">
        <v>13</v>
      </c>
      <c r="C25" s="134"/>
      <c r="D25" s="134"/>
      <c r="E25" s="134"/>
      <c r="F25" s="135"/>
      <c r="G25" s="134"/>
      <c r="H25" s="134"/>
      <c r="I25" s="134"/>
      <c r="J25" s="134"/>
      <c r="K25" s="134"/>
      <c r="L25" s="134"/>
      <c r="M25" s="134"/>
      <c r="N25" s="136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</row>
    <row r="26" spans="1:32" ht="103.5" customHeight="1">
      <c r="A26" s="10"/>
      <c r="B26" s="10" t="s">
        <v>2</v>
      </c>
      <c r="C26" s="132" t="s">
        <v>3</v>
      </c>
      <c r="D26" s="133"/>
      <c r="E26" s="23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15" t="s">
        <v>8</v>
      </c>
      <c r="K26" s="15" t="s">
        <v>9</v>
      </c>
      <c r="L26" s="15" t="s">
        <v>10</v>
      </c>
      <c r="M26" s="110" t="s">
        <v>11</v>
      </c>
      <c r="N26" s="16" t="s">
        <v>12</v>
      </c>
    </row>
    <row r="27" spans="1:32" ht="81" customHeight="1">
      <c r="A27" s="82">
        <v>1</v>
      </c>
      <c r="B27" s="76" t="s">
        <v>195</v>
      </c>
      <c r="C27" s="82" t="s">
        <v>225</v>
      </c>
      <c r="D27" s="115"/>
      <c r="E27" s="92" t="s">
        <v>196</v>
      </c>
      <c r="F27" s="92" t="s">
        <v>197</v>
      </c>
      <c r="G27" s="77" t="s">
        <v>211</v>
      </c>
      <c r="H27" s="19">
        <v>190</v>
      </c>
      <c r="I27" s="81">
        <v>9</v>
      </c>
      <c r="J27" s="18" t="s">
        <v>198</v>
      </c>
      <c r="K27" s="18">
        <v>38500</v>
      </c>
      <c r="L27" s="18">
        <v>0</v>
      </c>
      <c r="M27" s="95"/>
      <c r="N27" s="20" t="s">
        <v>199</v>
      </c>
    </row>
    <row r="28" spans="1:32" ht="81" customHeight="1">
      <c r="A28" s="82">
        <f>1+A27</f>
        <v>2</v>
      </c>
      <c r="B28" s="82" t="s">
        <v>94</v>
      </c>
      <c r="C28" s="82" t="s">
        <v>101</v>
      </c>
      <c r="D28" s="115"/>
      <c r="E28" s="92" t="s">
        <v>95</v>
      </c>
      <c r="F28" s="92" t="s">
        <v>96</v>
      </c>
      <c r="G28" s="77" t="s">
        <v>274</v>
      </c>
      <c r="H28" s="19">
        <v>180</v>
      </c>
      <c r="I28" s="81">
        <v>7.8</v>
      </c>
      <c r="J28" s="18" t="s">
        <v>97</v>
      </c>
      <c r="K28" s="18">
        <v>1200</v>
      </c>
      <c r="L28" s="18">
        <v>0</v>
      </c>
      <c r="M28" s="95"/>
      <c r="N28" s="20" t="s">
        <v>39</v>
      </c>
    </row>
    <row r="29" spans="1:32" ht="81" customHeight="1">
      <c r="A29" s="82">
        <f t="shared" ref="A29:A39" si="1">1+A28</f>
        <v>3</v>
      </c>
      <c r="B29" s="82" t="s">
        <v>117</v>
      </c>
      <c r="C29" s="82" t="s">
        <v>205</v>
      </c>
      <c r="D29" s="115"/>
      <c r="E29" s="92" t="s">
        <v>115</v>
      </c>
      <c r="F29" s="92" t="s">
        <v>116</v>
      </c>
      <c r="G29" s="77" t="s">
        <v>118</v>
      </c>
      <c r="H29" s="19">
        <v>180</v>
      </c>
      <c r="I29" s="81">
        <v>8.2899999999999991</v>
      </c>
      <c r="J29" s="18" t="s">
        <v>54</v>
      </c>
      <c r="K29" s="18">
        <v>11000</v>
      </c>
      <c r="L29" s="18">
        <v>0</v>
      </c>
      <c r="M29" s="95"/>
      <c r="N29" s="20" t="s">
        <v>55</v>
      </c>
    </row>
    <row r="30" spans="1:32" ht="81" customHeight="1">
      <c r="A30" s="82">
        <f t="shared" si="1"/>
        <v>4</v>
      </c>
      <c r="B30" s="82" t="s">
        <v>89</v>
      </c>
      <c r="C30" s="82" t="s">
        <v>102</v>
      </c>
      <c r="D30" s="115"/>
      <c r="E30" s="92" t="s">
        <v>87</v>
      </c>
      <c r="F30" s="92" t="s">
        <v>88</v>
      </c>
      <c r="G30" s="77" t="s">
        <v>275</v>
      </c>
      <c r="H30" s="19">
        <v>225</v>
      </c>
      <c r="I30" s="81">
        <v>10.5</v>
      </c>
      <c r="J30" s="18" t="s">
        <v>45</v>
      </c>
      <c r="K30" s="18">
        <v>50000</v>
      </c>
      <c r="L30" s="18">
        <v>0</v>
      </c>
      <c r="M30" s="95"/>
      <c r="N30" s="20" t="s">
        <v>51</v>
      </c>
    </row>
    <row r="31" spans="1:32" ht="81" customHeight="1">
      <c r="A31" s="82">
        <f t="shared" si="1"/>
        <v>5</v>
      </c>
      <c r="B31" s="82" t="s">
        <v>73</v>
      </c>
      <c r="C31" s="82" t="s">
        <v>86</v>
      </c>
      <c r="D31" s="115"/>
      <c r="E31" s="92" t="s">
        <v>74</v>
      </c>
      <c r="F31" s="92" t="s">
        <v>75</v>
      </c>
      <c r="G31" s="77" t="s">
        <v>238</v>
      </c>
      <c r="H31" s="19">
        <v>189.9</v>
      </c>
      <c r="I31" s="81">
        <v>10.5</v>
      </c>
      <c r="J31" s="18" t="s">
        <v>76</v>
      </c>
      <c r="K31" s="18">
        <v>6722</v>
      </c>
      <c r="L31" s="18">
        <v>0</v>
      </c>
      <c r="M31" s="95"/>
      <c r="N31" s="20" t="s">
        <v>77</v>
      </c>
    </row>
    <row r="32" spans="1:32" ht="81" customHeight="1">
      <c r="A32" s="82">
        <f t="shared" si="1"/>
        <v>6</v>
      </c>
      <c r="B32" s="82" t="s">
        <v>107</v>
      </c>
      <c r="C32" s="82" t="s">
        <v>112</v>
      </c>
      <c r="D32" s="115"/>
      <c r="E32" s="92" t="s">
        <v>108</v>
      </c>
      <c r="F32" s="92" t="s">
        <v>109</v>
      </c>
      <c r="G32" s="77" t="s">
        <v>111</v>
      </c>
      <c r="H32" s="19">
        <v>177</v>
      </c>
      <c r="I32" s="81">
        <v>10</v>
      </c>
      <c r="J32" s="18" t="s">
        <v>52</v>
      </c>
      <c r="K32" s="18">
        <v>17525</v>
      </c>
      <c r="L32" s="18">
        <v>0</v>
      </c>
      <c r="M32" s="95"/>
      <c r="N32" s="20" t="s">
        <v>110</v>
      </c>
    </row>
    <row r="33" spans="1:32" ht="81" customHeight="1">
      <c r="A33" s="82">
        <f t="shared" si="1"/>
        <v>7</v>
      </c>
      <c r="B33" s="82" t="s">
        <v>83</v>
      </c>
      <c r="C33" s="82" t="s">
        <v>155</v>
      </c>
      <c r="D33" s="115"/>
      <c r="E33" s="92" t="s">
        <v>84</v>
      </c>
      <c r="F33" s="92" t="s">
        <v>85</v>
      </c>
      <c r="G33" s="77" t="s">
        <v>162</v>
      </c>
      <c r="H33" s="19">
        <v>225</v>
      </c>
      <c r="I33" s="81">
        <v>10.5</v>
      </c>
      <c r="J33" s="18" t="s">
        <v>48</v>
      </c>
      <c r="K33" s="18">
        <v>42000</v>
      </c>
      <c r="L33" s="18">
        <v>0</v>
      </c>
      <c r="M33" s="95"/>
      <c r="N33" s="20" t="s">
        <v>51</v>
      </c>
    </row>
    <row r="34" spans="1:32" ht="81" customHeight="1">
      <c r="A34" s="82">
        <f t="shared" si="1"/>
        <v>8</v>
      </c>
      <c r="B34" s="82" t="s">
        <v>67</v>
      </c>
      <c r="C34" s="82" t="s">
        <v>79</v>
      </c>
      <c r="D34" s="115"/>
      <c r="E34" s="92" t="s">
        <v>60</v>
      </c>
      <c r="F34" s="92" t="s">
        <v>61</v>
      </c>
      <c r="G34" s="77" t="s">
        <v>157</v>
      </c>
      <c r="H34" s="19">
        <v>190</v>
      </c>
      <c r="I34" s="81">
        <v>10</v>
      </c>
      <c r="J34" s="18" t="s">
        <v>62</v>
      </c>
      <c r="K34" s="18">
        <v>1821</v>
      </c>
      <c r="L34" s="18">
        <v>0</v>
      </c>
      <c r="M34" s="95"/>
      <c r="N34" s="20" t="s">
        <v>66</v>
      </c>
    </row>
    <row r="35" spans="1:32" ht="81" customHeight="1">
      <c r="A35" s="82">
        <f t="shared" si="1"/>
        <v>9</v>
      </c>
      <c r="B35" s="82" t="s">
        <v>103</v>
      </c>
      <c r="C35" s="82" t="s">
        <v>208</v>
      </c>
      <c r="D35" s="115"/>
      <c r="E35" s="92" t="s">
        <v>104</v>
      </c>
      <c r="F35" s="92" t="s">
        <v>105</v>
      </c>
      <c r="G35" s="77" t="s">
        <v>163</v>
      </c>
      <c r="H35" s="19">
        <v>190</v>
      </c>
      <c r="I35" s="81">
        <v>9</v>
      </c>
      <c r="J35" s="18" t="s">
        <v>38</v>
      </c>
      <c r="K35" s="18">
        <v>8000</v>
      </c>
      <c r="L35" s="18">
        <v>0</v>
      </c>
      <c r="M35" s="95"/>
      <c r="N35" s="20" t="s">
        <v>106</v>
      </c>
    </row>
    <row r="36" spans="1:32" ht="81" customHeight="1">
      <c r="A36" s="82">
        <f t="shared" si="1"/>
        <v>10</v>
      </c>
      <c r="B36" s="82" t="s">
        <v>69</v>
      </c>
      <c r="C36" s="82" t="s">
        <v>78</v>
      </c>
      <c r="D36" s="115"/>
      <c r="E36" s="92" t="s">
        <v>70</v>
      </c>
      <c r="F36" s="92" t="s">
        <v>71</v>
      </c>
      <c r="G36" s="77" t="s">
        <v>114</v>
      </c>
      <c r="H36" s="19">
        <v>180</v>
      </c>
      <c r="I36" s="81">
        <v>9</v>
      </c>
      <c r="J36" s="18" t="s">
        <v>46</v>
      </c>
      <c r="K36" s="18">
        <v>7225</v>
      </c>
      <c r="L36" s="18">
        <v>0</v>
      </c>
      <c r="M36" s="95"/>
      <c r="N36" s="20" t="s">
        <v>49</v>
      </c>
    </row>
    <row r="37" spans="1:32" ht="81" customHeight="1">
      <c r="A37" s="82">
        <f t="shared" si="1"/>
        <v>11</v>
      </c>
      <c r="B37" s="82" t="s">
        <v>141</v>
      </c>
      <c r="C37" s="82" t="s">
        <v>209</v>
      </c>
      <c r="D37" s="115"/>
      <c r="E37" s="92" t="s">
        <v>142</v>
      </c>
      <c r="F37" s="92" t="s">
        <v>143</v>
      </c>
      <c r="G37" s="77" t="s">
        <v>114</v>
      </c>
      <c r="H37" s="19">
        <v>180</v>
      </c>
      <c r="I37" s="81">
        <v>9</v>
      </c>
      <c r="J37" s="18" t="s">
        <v>144</v>
      </c>
      <c r="K37" s="18">
        <v>450</v>
      </c>
      <c r="L37" s="18">
        <v>0</v>
      </c>
      <c r="M37" s="95"/>
      <c r="N37" s="20" t="s">
        <v>39</v>
      </c>
    </row>
    <row r="38" spans="1:32" ht="81" customHeight="1">
      <c r="A38" s="82">
        <f t="shared" si="1"/>
        <v>12</v>
      </c>
      <c r="B38" s="82" t="s">
        <v>134</v>
      </c>
      <c r="C38" s="82" t="s">
        <v>154</v>
      </c>
      <c r="D38" s="115"/>
      <c r="E38" s="92" t="s">
        <v>135</v>
      </c>
      <c r="F38" s="92" t="s">
        <v>136</v>
      </c>
      <c r="G38" s="77" t="s">
        <v>183</v>
      </c>
      <c r="H38" s="19">
        <v>185</v>
      </c>
      <c r="I38" s="81">
        <v>9</v>
      </c>
      <c r="J38" s="18" t="s">
        <v>54</v>
      </c>
      <c r="K38" s="18">
        <v>5000</v>
      </c>
      <c r="L38" s="18">
        <v>0</v>
      </c>
      <c r="M38" s="95"/>
      <c r="N38" s="20" t="s">
        <v>55</v>
      </c>
    </row>
    <row r="39" spans="1:32" ht="81" customHeight="1">
      <c r="A39" s="82">
        <f t="shared" si="1"/>
        <v>13</v>
      </c>
      <c r="B39" s="82" t="s">
        <v>145</v>
      </c>
      <c r="C39" s="82" t="s">
        <v>226</v>
      </c>
      <c r="D39" s="115"/>
      <c r="E39" s="92" t="s">
        <v>194</v>
      </c>
      <c r="F39" s="92" t="s">
        <v>146</v>
      </c>
      <c r="G39" s="77" t="s">
        <v>164</v>
      </c>
      <c r="H39" s="19">
        <v>190</v>
      </c>
      <c r="I39" s="81">
        <v>11.5</v>
      </c>
      <c r="J39" s="18" t="s">
        <v>76</v>
      </c>
      <c r="K39" s="18">
        <v>44000</v>
      </c>
      <c r="L39" s="18">
        <v>0</v>
      </c>
      <c r="M39" s="95"/>
      <c r="N39" s="20" t="s">
        <v>147</v>
      </c>
    </row>
    <row r="40" spans="1:32" ht="81" customHeight="1">
      <c r="A40" s="82">
        <f>1+A39</f>
        <v>14</v>
      </c>
      <c r="B40" s="82" t="s">
        <v>220</v>
      </c>
      <c r="C40" s="82" t="s">
        <v>286</v>
      </c>
      <c r="D40" s="115"/>
      <c r="E40" s="92" t="s">
        <v>221</v>
      </c>
      <c r="F40" s="92" t="s">
        <v>222</v>
      </c>
      <c r="G40" s="77" t="s">
        <v>223</v>
      </c>
      <c r="H40" s="19">
        <v>186</v>
      </c>
      <c r="I40" s="81">
        <v>10.119999999999999</v>
      </c>
      <c r="J40" s="18" t="s">
        <v>53</v>
      </c>
      <c r="K40" s="18">
        <v>660</v>
      </c>
      <c r="L40" s="18">
        <v>0</v>
      </c>
      <c r="M40" s="95"/>
      <c r="N40" s="20" t="s">
        <v>39</v>
      </c>
    </row>
    <row r="41" spans="1:32" ht="81" customHeight="1">
      <c r="A41" s="82">
        <f>1+A40</f>
        <v>15</v>
      </c>
      <c r="B41" s="82" t="s">
        <v>288</v>
      </c>
      <c r="C41" s="126" t="s">
        <v>293</v>
      </c>
      <c r="D41" s="127"/>
      <c r="E41" s="124" t="s">
        <v>289</v>
      </c>
      <c r="F41" s="124" t="s">
        <v>290</v>
      </c>
      <c r="G41" s="77" t="s">
        <v>291</v>
      </c>
      <c r="H41" s="120">
        <v>180</v>
      </c>
      <c r="I41" s="81">
        <v>7.8</v>
      </c>
      <c r="J41" s="82" t="s">
        <v>97</v>
      </c>
      <c r="K41" s="18">
        <v>1005</v>
      </c>
      <c r="L41" s="125">
        <v>0</v>
      </c>
      <c r="M41" s="95"/>
      <c r="N41" s="120" t="s">
        <v>292</v>
      </c>
    </row>
    <row r="42" spans="1:32" s="17" customFormat="1" ht="77.25" customHeight="1">
      <c r="A42" s="82"/>
      <c r="B42" s="24" t="s">
        <v>32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2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</row>
    <row r="43" spans="1:32" ht="81" customHeight="1">
      <c r="A43" s="25" t="s">
        <v>56</v>
      </c>
      <c r="B43" s="25" t="s">
        <v>18</v>
      </c>
      <c r="C43" s="99" t="s">
        <v>19</v>
      </c>
      <c r="D43" s="26"/>
      <c r="E43" s="27" t="s">
        <v>14</v>
      </c>
      <c r="F43" s="28" t="s">
        <v>34</v>
      </c>
      <c r="G43" s="27" t="s">
        <v>15</v>
      </c>
      <c r="H43" s="27" t="s">
        <v>20</v>
      </c>
      <c r="I43" s="27" t="s">
        <v>7</v>
      </c>
      <c r="J43" s="27" t="s">
        <v>16</v>
      </c>
      <c r="K43" s="27" t="s">
        <v>21</v>
      </c>
      <c r="L43" s="27" t="s">
        <v>22</v>
      </c>
      <c r="M43" s="111" t="s">
        <v>11</v>
      </c>
      <c r="N43" s="29" t="s">
        <v>12</v>
      </c>
    </row>
    <row r="44" spans="1:32" ht="81" customHeight="1">
      <c r="A44" s="114">
        <v>1</v>
      </c>
      <c r="B44" s="114" t="s">
        <v>63</v>
      </c>
      <c r="C44" s="126" t="s">
        <v>68</v>
      </c>
      <c r="D44" s="127"/>
      <c r="E44" s="92" t="s">
        <v>64</v>
      </c>
      <c r="F44" s="22">
        <v>202305</v>
      </c>
      <c r="G44" s="77" t="s">
        <v>118</v>
      </c>
      <c r="H44" s="19">
        <v>183</v>
      </c>
      <c r="I44" s="81">
        <v>9.1</v>
      </c>
      <c r="J44" s="18" t="s">
        <v>45</v>
      </c>
      <c r="K44" s="18">
        <v>7937</v>
      </c>
      <c r="L44" s="18">
        <v>0</v>
      </c>
      <c r="M44" s="21"/>
      <c r="N44" s="20" t="s">
        <v>65</v>
      </c>
    </row>
    <row r="45" spans="1:32" ht="81" customHeight="1">
      <c r="A45" s="114">
        <f t="shared" ref="A45" si="2">1+A44</f>
        <v>2</v>
      </c>
      <c r="B45" s="114" t="s">
        <v>248</v>
      </c>
      <c r="C45" s="126" t="s">
        <v>277</v>
      </c>
      <c r="D45" s="127"/>
      <c r="E45" s="92" t="s">
        <v>250</v>
      </c>
      <c r="F45" s="22" t="s">
        <v>249</v>
      </c>
      <c r="G45" s="77" t="s">
        <v>118</v>
      </c>
      <c r="H45" s="19">
        <v>65</v>
      </c>
      <c r="I45" s="81">
        <v>4.7</v>
      </c>
      <c r="J45" s="18" t="s">
        <v>45</v>
      </c>
      <c r="K45" s="18">
        <v>0</v>
      </c>
      <c r="L45" s="18">
        <v>2247</v>
      </c>
      <c r="M45" s="21"/>
      <c r="N45" s="20" t="s">
        <v>251</v>
      </c>
    </row>
    <row r="46" spans="1:32" s="37" customFormat="1" ht="89.25" customHeight="1">
      <c r="A46" s="114"/>
      <c r="B46" s="30" t="s">
        <v>23</v>
      </c>
      <c r="C46" s="100"/>
      <c r="D46" s="31"/>
      <c r="E46" s="3"/>
      <c r="F46" s="32" t="s">
        <v>24</v>
      </c>
      <c r="G46" s="7"/>
      <c r="H46" s="33"/>
      <c r="I46" s="7"/>
      <c r="J46" s="7"/>
      <c r="K46" s="34"/>
      <c r="L46" s="7"/>
      <c r="M46" s="8"/>
      <c r="N46" s="35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s="37" customFormat="1" ht="93" customHeight="1">
      <c r="A47" s="29"/>
      <c r="B47" s="29" t="s">
        <v>25</v>
      </c>
      <c r="C47" s="101" t="s">
        <v>19</v>
      </c>
      <c r="D47" s="36"/>
      <c r="E47" s="27" t="s">
        <v>14</v>
      </c>
      <c r="F47" s="28" t="s">
        <v>34</v>
      </c>
      <c r="G47" s="27" t="s">
        <v>15</v>
      </c>
      <c r="H47" s="27" t="s">
        <v>20</v>
      </c>
      <c r="I47" s="27" t="s">
        <v>7</v>
      </c>
      <c r="J47" s="27" t="s">
        <v>16</v>
      </c>
      <c r="K47" s="27" t="s">
        <v>21</v>
      </c>
      <c r="L47" s="27" t="s">
        <v>22</v>
      </c>
      <c r="M47" s="112" t="s">
        <v>11</v>
      </c>
      <c r="N47" s="15" t="s">
        <v>12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</row>
    <row r="48" spans="1:32" ht="81" customHeight="1">
      <c r="A48" s="114">
        <v>1</v>
      </c>
      <c r="B48" s="76" t="s">
        <v>178</v>
      </c>
      <c r="C48" s="143" t="s">
        <v>280</v>
      </c>
      <c r="D48" s="144"/>
      <c r="E48" s="22" t="s">
        <v>179</v>
      </c>
      <c r="F48" s="22" t="s">
        <v>182</v>
      </c>
      <c r="G48" s="77" t="s">
        <v>274</v>
      </c>
      <c r="H48" s="19">
        <v>24</v>
      </c>
      <c r="I48" s="81">
        <v>5</v>
      </c>
      <c r="J48" s="18" t="s">
        <v>180</v>
      </c>
      <c r="K48" s="83">
        <v>0</v>
      </c>
      <c r="L48" s="83">
        <v>0</v>
      </c>
      <c r="M48" s="83"/>
      <c r="N48" s="120" t="s">
        <v>181</v>
      </c>
    </row>
    <row r="49" spans="1:32" ht="81" customHeight="1">
      <c r="A49" s="114">
        <v>2</v>
      </c>
      <c r="B49" s="8" t="s">
        <v>201</v>
      </c>
      <c r="C49" s="126" t="s">
        <v>279</v>
      </c>
      <c r="D49" s="127"/>
      <c r="E49" s="22" t="s">
        <v>202</v>
      </c>
      <c r="F49" s="121" t="s">
        <v>204</v>
      </c>
      <c r="G49" s="77" t="s">
        <v>282</v>
      </c>
      <c r="H49" s="19">
        <v>72</v>
      </c>
      <c r="I49" s="81">
        <v>2.5</v>
      </c>
      <c r="J49" s="18" t="s">
        <v>203</v>
      </c>
      <c r="K49" s="18">
        <v>20</v>
      </c>
      <c r="L49" s="18">
        <v>60</v>
      </c>
      <c r="M49" s="113"/>
      <c r="N49" s="20" t="s">
        <v>156</v>
      </c>
    </row>
    <row r="50" spans="1:32" ht="81" customHeight="1">
      <c r="A50" s="114">
        <v>3</v>
      </c>
      <c r="B50" s="8" t="s">
        <v>247</v>
      </c>
      <c r="C50" s="126" t="s">
        <v>278</v>
      </c>
      <c r="D50" s="127"/>
      <c r="E50" s="22" t="s">
        <v>243</v>
      </c>
      <c r="F50" s="22" t="s">
        <v>246</v>
      </c>
      <c r="G50" s="77" t="s">
        <v>244</v>
      </c>
      <c r="H50" s="19">
        <v>26</v>
      </c>
      <c r="I50" s="81">
        <v>4</v>
      </c>
      <c r="J50" s="18" t="s">
        <v>45</v>
      </c>
      <c r="K50" s="18">
        <v>0</v>
      </c>
      <c r="L50" s="18">
        <v>0</v>
      </c>
      <c r="M50" s="113"/>
      <c r="N50" s="20" t="s">
        <v>245</v>
      </c>
    </row>
    <row r="51" spans="1:32" ht="81" customHeight="1">
      <c r="A51" s="114">
        <v>4</v>
      </c>
      <c r="B51" s="8" t="s">
        <v>264</v>
      </c>
      <c r="C51" s="126" t="s">
        <v>285</v>
      </c>
      <c r="D51" s="127"/>
      <c r="E51" s="22" t="s">
        <v>266</v>
      </c>
      <c r="F51" s="22" t="s">
        <v>265</v>
      </c>
      <c r="G51" s="77" t="s">
        <v>244</v>
      </c>
      <c r="H51" s="19">
        <v>29</v>
      </c>
      <c r="I51" s="81">
        <v>4.5</v>
      </c>
      <c r="J51" s="18" t="s">
        <v>45</v>
      </c>
      <c r="K51" s="18">
        <v>0</v>
      </c>
      <c r="L51" s="18">
        <v>0</v>
      </c>
      <c r="M51" s="113"/>
      <c r="N51" s="20" t="s">
        <v>245</v>
      </c>
    </row>
    <row r="52" spans="1:32" s="44" customFormat="1" ht="92.25" customHeight="1">
      <c r="A52" s="38"/>
      <c r="B52" s="94" t="s">
        <v>82</v>
      </c>
      <c r="C52" s="39"/>
      <c r="D52" s="39"/>
      <c r="E52" s="39"/>
      <c r="F52" s="39"/>
      <c r="G52" s="39"/>
      <c r="H52" s="40"/>
      <c r="I52" s="40"/>
      <c r="J52" s="40"/>
      <c r="K52" s="40"/>
      <c r="L52" s="40"/>
      <c r="M52" s="41"/>
      <c r="N52" s="42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</row>
    <row r="53" spans="1:32" s="74" customFormat="1" ht="92.25" customHeight="1">
      <c r="A53" s="87" t="s">
        <v>287</v>
      </c>
      <c r="B53" s="44"/>
      <c r="C53" s="86"/>
      <c r="D53" s="44"/>
      <c r="E53" s="44"/>
      <c r="F53" s="44"/>
      <c r="G53" s="44"/>
      <c r="H53" s="88"/>
      <c r="I53" s="44"/>
      <c r="J53" s="44"/>
      <c r="K53" s="88"/>
      <c r="L53" s="96"/>
      <c r="M53" s="89"/>
      <c r="N53" s="90"/>
    </row>
    <row r="54" spans="1:32" s="74" customFormat="1" ht="92.25" customHeight="1">
      <c r="A54" s="87" t="s">
        <v>294</v>
      </c>
      <c r="B54" s="44"/>
      <c r="C54" s="86"/>
      <c r="D54" s="44"/>
      <c r="E54" s="44"/>
      <c r="F54" s="44"/>
      <c r="G54" s="44"/>
      <c r="H54" s="88"/>
      <c r="I54" s="44"/>
      <c r="J54" s="44"/>
      <c r="K54" s="88"/>
      <c r="L54" s="96"/>
      <c r="M54" s="89"/>
      <c r="N54" s="90"/>
    </row>
    <row r="55" spans="1:32" s="74" customFormat="1" ht="93" customHeight="1">
      <c r="A55" s="87"/>
      <c r="B55" s="44"/>
      <c r="C55" s="86"/>
      <c r="D55" s="44"/>
      <c r="E55" s="44"/>
      <c r="F55" s="44"/>
      <c r="G55" s="44"/>
      <c r="H55" s="88"/>
      <c r="I55" s="44"/>
      <c r="J55" s="44"/>
      <c r="K55" s="44"/>
      <c r="L55" s="89"/>
      <c r="M55" s="89"/>
      <c r="N55" s="90"/>
    </row>
    <row r="56" spans="1:32" s="53" customFormat="1" ht="60">
      <c r="A56" s="76" t="s">
        <v>26</v>
      </c>
      <c r="B56" s="8"/>
      <c r="C56" s="34"/>
      <c r="D56" s="34"/>
      <c r="E56" s="71"/>
      <c r="F56" s="71"/>
      <c r="G56" s="71"/>
      <c r="H56" s="72"/>
      <c r="I56" s="71"/>
      <c r="J56" s="71"/>
      <c r="K56" s="71"/>
      <c r="L56" s="71"/>
      <c r="M56" s="71"/>
      <c r="N56" s="73"/>
    </row>
    <row r="57" spans="1:32" s="53" customFormat="1" ht="78.75" customHeight="1">
      <c r="A57" s="43" t="s">
        <v>297</v>
      </c>
      <c r="B57" s="43"/>
      <c r="C57" s="47"/>
      <c r="D57" s="47"/>
      <c r="E57" s="46"/>
      <c r="F57" s="46"/>
      <c r="G57" s="46"/>
      <c r="H57" s="48"/>
      <c r="I57" s="46"/>
      <c r="J57" s="91"/>
      <c r="K57" s="97"/>
      <c r="L57" s="97"/>
      <c r="M57" s="98"/>
      <c r="N57" s="91"/>
    </row>
    <row r="58" spans="1:32" s="53" customFormat="1" ht="78.75" customHeight="1">
      <c r="A58" s="43" t="s">
        <v>298</v>
      </c>
      <c r="B58" s="43"/>
      <c r="C58" s="47"/>
      <c r="D58" s="47"/>
      <c r="E58" s="46"/>
      <c r="F58" s="46"/>
      <c r="G58" s="46"/>
      <c r="H58" s="48"/>
      <c r="I58" s="46"/>
      <c r="J58" s="91"/>
      <c r="K58" s="97"/>
      <c r="L58" s="97"/>
      <c r="M58" s="98"/>
      <c r="N58" s="91"/>
    </row>
    <row r="59" spans="1:32" s="53" customFormat="1" ht="86.25" customHeight="1">
      <c r="A59" s="43"/>
      <c r="B59" s="43"/>
      <c r="C59" s="47"/>
      <c r="D59" s="47"/>
      <c r="E59" s="46"/>
      <c r="F59" s="46"/>
      <c r="G59" s="46"/>
      <c r="H59" s="48"/>
      <c r="I59" s="46"/>
      <c r="J59" s="91"/>
      <c r="K59" s="97"/>
      <c r="L59" s="97"/>
      <c r="M59" s="97"/>
      <c r="N59" s="91"/>
    </row>
    <row r="60" spans="1:32" s="53" customFormat="1" ht="60">
      <c r="A60" s="56" t="s">
        <v>27</v>
      </c>
      <c r="B60" s="116"/>
      <c r="C60" s="57"/>
      <c r="D60" s="57"/>
      <c r="E60" s="57"/>
      <c r="F60" s="50"/>
      <c r="G60" s="50"/>
      <c r="H60" s="55"/>
      <c r="I60" s="50"/>
      <c r="J60" s="50"/>
      <c r="K60" s="50"/>
      <c r="L60" s="4" t="s">
        <v>17</v>
      </c>
      <c r="M60" s="4"/>
      <c r="N60" s="49"/>
    </row>
    <row r="61" spans="1:32" s="53" customFormat="1" ht="60">
      <c r="A61" s="43" t="s">
        <v>296</v>
      </c>
      <c r="B61" s="43"/>
      <c r="C61" s="47"/>
      <c r="D61" s="47"/>
      <c r="E61" s="46"/>
      <c r="F61" s="46"/>
      <c r="G61" s="46"/>
      <c r="H61" s="48"/>
      <c r="I61" s="46"/>
      <c r="J61" s="91"/>
      <c r="K61" s="97"/>
      <c r="L61" s="97"/>
      <c r="M61" s="98"/>
      <c r="N61" s="91"/>
    </row>
    <row r="62" spans="1:32" s="53" customFormat="1" ht="60">
      <c r="A62" s="43"/>
      <c r="B62" s="43"/>
      <c r="C62" s="47"/>
      <c r="D62" s="47"/>
      <c r="E62" s="46"/>
      <c r="F62" s="46"/>
      <c r="G62" s="46"/>
      <c r="H62" s="48"/>
      <c r="I62" s="46"/>
      <c r="J62" s="91"/>
      <c r="K62" s="97"/>
      <c r="L62" s="97"/>
      <c r="M62" s="98"/>
      <c r="N62" s="91"/>
    </row>
    <row r="63" spans="1:32" s="53" customFormat="1" ht="63.75" customHeight="1">
      <c r="A63" s="45" t="s">
        <v>36</v>
      </c>
      <c r="B63" s="46"/>
      <c r="C63" s="47"/>
      <c r="D63" s="47"/>
      <c r="E63" s="46"/>
      <c r="F63" s="46"/>
      <c r="G63" s="46"/>
      <c r="H63" s="48"/>
      <c r="I63" s="46"/>
      <c r="J63" s="139"/>
      <c r="K63" s="139"/>
      <c r="L63" s="139"/>
      <c r="M63" s="139"/>
      <c r="N63" s="140"/>
    </row>
    <row r="64" spans="1:32" s="53" customFormat="1" ht="60">
      <c r="A64" s="43" t="s">
        <v>230</v>
      </c>
      <c r="B64" s="43"/>
      <c r="C64" s="47"/>
      <c r="D64" s="47"/>
      <c r="E64" s="46"/>
      <c r="F64" s="46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60">
      <c r="A65" s="43" t="s">
        <v>242</v>
      </c>
      <c r="B65" s="43"/>
      <c r="C65" s="47"/>
      <c r="D65" s="47"/>
      <c r="E65" s="46"/>
      <c r="F65" s="46"/>
      <c r="G65" s="46"/>
      <c r="H65" s="48"/>
      <c r="I65" s="46"/>
      <c r="J65" s="91"/>
      <c r="K65" s="97"/>
      <c r="L65" s="97"/>
      <c r="M65" s="98"/>
      <c r="N65" s="91"/>
    </row>
    <row r="66" spans="1:14" s="53" customFormat="1" ht="78.75" customHeight="1">
      <c r="A66" s="43"/>
      <c r="B66" s="43"/>
      <c r="C66" s="47"/>
      <c r="D66" s="47"/>
      <c r="E66" s="46"/>
      <c r="F66" s="46"/>
      <c r="G66" s="46"/>
      <c r="H66" s="48"/>
      <c r="I66" s="46"/>
      <c r="J66" s="91"/>
      <c r="K66" s="97"/>
      <c r="L66" s="97"/>
      <c r="M66" s="98"/>
      <c r="N66" s="91"/>
    </row>
    <row r="67" spans="1:14" s="53" customFormat="1" ht="60">
      <c r="A67" s="45" t="s">
        <v>30</v>
      </c>
      <c r="B67" s="46"/>
      <c r="C67" s="47"/>
      <c r="D67" s="47"/>
      <c r="E67" s="46"/>
      <c r="F67" s="46"/>
      <c r="G67" s="46"/>
      <c r="H67" s="48"/>
      <c r="I67" s="46"/>
      <c r="J67" s="139"/>
      <c r="K67" s="139"/>
      <c r="L67" s="139"/>
      <c r="M67" s="139"/>
      <c r="N67" s="140"/>
    </row>
    <row r="68" spans="1:14" s="53" customFormat="1" ht="78.75" customHeight="1">
      <c r="A68" s="43" t="s">
        <v>50</v>
      </c>
      <c r="B68" s="43"/>
      <c r="C68" s="47"/>
      <c r="D68" s="47"/>
      <c r="E68" s="46"/>
      <c r="F68" s="46"/>
      <c r="G68" s="46"/>
      <c r="H68" s="48"/>
      <c r="I68" s="46"/>
      <c r="J68" s="91"/>
      <c r="K68" s="97"/>
      <c r="L68" s="97"/>
      <c r="M68" s="98"/>
      <c r="N68" s="91"/>
    </row>
    <row r="69" spans="1:14" s="53" customFormat="1" ht="78.75" customHeight="1">
      <c r="A69" s="43" t="s">
        <v>267</v>
      </c>
      <c r="B69" s="43"/>
      <c r="C69" s="47"/>
      <c r="D69" s="47"/>
      <c r="E69" s="46"/>
      <c r="F69" s="46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78.75" customHeight="1">
      <c r="A70" s="43"/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0">
      <c r="A71" s="45" t="s">
        <v>28</v>
      </c>
      <c r="B71" s="46"/>
      <c r="C71" s="47"/>
      <c r="D71" s="47"/>
      <c r="E71" s="50"/>
      <c r="F71" s="50"/>
      <c r="G71" s="50"/>
      <c r="H71" s="55"/>
      <c r="I71" s="50"/>
      <c r="J71" s="50"/>
      <c r="K71" s="50"/>
      <c r="L71" s="137"/>
      <c r="M71" s="137"/>
      <c r="N71" s="138"/>
    </row>
    <row r="72" spans="1:14" s="53" customFormat="1" ht="78.75" customHeight="1">
      <c r="A72" s="43" t="s">
        <v>80</v>
      </c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7"/>
      <c r="N72" s="91"/>
    </row>
    <row r="73" spans="1:14" s="53" customFormat="1" ht="60">
      <c r="A73" s="105"/>
      <c r="B73" s="43"/>
      <c r="C73" s="47"/>
      <c r="D73" s="47"/>
      <c r="E73" s="50"/>
      <c r="F73" s="50"/>
      <c r="G73" s="50"/>
      <c r="H73" s="55"/>
      <c r="I73" s="50"/>
      <c r="J73" s="50"/>
      <c r="K73" s="50"/>
      <c r="L73" s="55"/>
      <c r="M73" s="55"/>
      <c r="N73" s="104"/>
    </row>
    <row r="74" spans="1:14" s="53" customFormat="1" ht="60">
      <c r="A74" s="45" t="s">
        <v>29</v>
      </c>
      <c r="B74" s="46"/>
      <c r="C74" s="47"/>
      <c r="D74" s="51"/>
      <c r="E74" s="51"/>
      <c r="F74" s="51"/>
      <c r="G74" s="51"/>
      <c r="H74" s="58"/>
      <c r="I74" s="51"/>
      <c r="J74" s="51"/>
      <c r="K74" s="51"/>
      <c r="L74" s="74"/>
      <c r="M74" s="55"/>
      <c r="N74" s="59"/>
    </row>
    <row r="75" spans="1:14" s="53" customFormat="1" ht="60">
      <c r="A75" s="43" t="s">
        <v>295</v>
      </c>
      <c r="B75" s="43"/>
      <c r="C75" s="50"/>
      <c r="D75" s="51"/>
      <c r="E75" s="51"/>
      <c r="F75" s="51"/>
      <c r="G75" s="51"/>
      <c r="H75" s="58"/>
      <c r="I75" s="51"/>
      <c r="J75" s="51"/>
      <c r="K75" s="51"/>
      <c r="L75" s="74"/>
      <c r="M75" s="55"/>
      <c r="N75" s="51"/>
    </row>
    <row r="76" spans="1:14" s="53" customFormat="1" ht="60">
      <c r="A76" s="44"/>
      <c r="B76" s="44"/>
      <c r="C76" s="39"/>
      <c r="D76" s="39"/>
      <c r="E76" s="94"/>
      <c r="F76" s="94"/>
      <c r="G76" s="46"/>
      <c r="H76" s="48"/>
      <c r="I76" s="46"/>
      <c r="J76" s="91"/>
      <c r="K76" s="91"/>
      <c r="L76" s="91"/>
      <c r="N76" s="91"/>
    </row>
    <row r="77" spans="1:14" s="53" customFormat="1" ht="60">
      <c r="A77" s="47" t="s">
        <v>31</v>
      </c>
      <c r="B77" s="47"/>
      <c r="C77" s="60"/>
      <c r="D77" s="60"/>
      <c r="E77" s="60"/>
      <c r="F77" s="60"/>
      <c r="G77" s="60"/>
      <c r="H77" s="61"/>
      <c r="I77" s="60"/>
      <c r="J77" s="60"/>
      <c r="K77" s="60"/>
      <c r="L77" s="79"/>
      <c r="M77" s="98"/>
      <c r="N77" s="60"/>
    </row>
    <row r="78" spans="1:14" s="53" customFormat="1" ht="60">
      <c r="A78" s="52" t="s">
        <v>41</v>
      </c>
      <c r="B78" s="52"/>
      <c r="H78" s="54"/>
      <c r="L78" s="78"/>
      <c r="M78" s="79"/>
    </row>
    <row r="79" spans="1:14" s="51" customFormat="1" ht="60">
      <c r="A79" s="52"/>
      <c r="B79" s="52"/>
      <c r="C79" s="53"/>
      <c r="D79" s="53"/>
      <c r="E79" s="53"/>
      <c r="F79" s="53"/>
      <c r="G79" s="53"/>
      <c r="H79" s="54"/>
      <c r="I79" s="53"/>
      <c r="J79" s="53"/>
      <c r="K79" s="53"/>
      <c r="L79" s="78"/>
      <c r="M79" s="53"/>
      <c r="N79" s="53"/>
    </row>
    <row r="80" spans="1:14" s="51" customFormat="1" ht="60">
      <c r="A80" s="50"/>
      <c r="B80" s="50"/>
      <c r="H80" s="58"/>
      <c r="L80" s="74"/>
      <c r="M80" s="78"/>
    </row>
    <row r="81" spans="1:14" s="51" customFormat="1" ht="60">
      <c r="A81" s="50"/>
      <c r="B81" s="50"/>
      <c r="H81" s="58"/>
      <c r="L81" s="74"/>
      <c r="M81" s="74"/>
    </row>
    <row r="82" spans="1:14" s="53" customFormat="1" ht="69.75" customHeight="1">
      <c r="A82" s="50"/>
      <c r="B82" s="50"/>
      <c r="C82" s="51"/>
      <c r="D82" s="51"/>
      <c r="E82" s="51"/>
      <c r="F82" s="51"/>
      <c r="G82" s="51"/>
      <c r="H82" s="58"/>
      <c r="I82" s="51"/>
      <c r="J82" s="51"/>
      <c r="K82" s="51"/>
      <c r="L82" s="74"/>
      <c r="M82" s="74"/>
      <c r="N82" s="51"/>
    </row>
    <row r="83" spans="1:14" s="53" customFormat="1" ht="69.75" customHeight="1">
      <c r="A83" s="52"/>
      <c r="B83" s="52"/>
      <c r="H83" s="54"/>
      <c r="L83" s="78"/>
      <c r="M83" s="74"/>
    </row>
    <row r="84" spans="1:14" s="53" customFormat="1" ht="69.75" customHeight="1">
      <c r="A84" s="52"/>
      <c r="B84" s="52"/>
      <c r="H84" s="54"/>
      <c r="L84" s="78"/>
      <c r="M84" s="78"/>
    </row>
    <row r="85" spans="1:14" s="53" customFormat="1" ht="75.75" customHeight="1">
      <c r="A85" s="52"/>
      <c r="B85" s="52"/>
      <c r="H85" s="54"/>
      <c r="L85" s="78"/>
      <c r="M85" s="78"/>
    </row>
    <row r="86" spans="1:14" s="53" customFormat="1" ht="75.75" customHeight="1">
      <c r="A86" s="52"/>
      <c r="B86" s="52"/>
      <c r="H86" s="54"/>
      <c r="L86" s="78"/>
      <c r="M86" s="78"/>
    </row>
    <row r="87" spans="1:14" s="53" customFormat="1" ht="75.75" customHeight="1">
      <c r="A87" s="52"/>
      <c r="B87" s="52"/>
      <c r="H87" s="54"/>
      <c r="L87" s="78"/>
      <c r="M87" s="78"/>
    </row>
    <row r="88" spans="1:14" s="53" customFormat="1" ht="75.75" customHeight="1">
      <c r="A88" s="52"/>
      <c r="B88" s="52"/>
      <c r="H88" s="54"/>
      <c r="L88" s="78"/>
      <c r="M88" s="78"/>
    </row>
    <row r="89" spans="1:14" s="53" customFormat="1" ht="75.75" customHeight="1">
      <c r="A89" s="52"/>
      <c r="B89" s="52"/>
      <c r="H89" s="54"/>
      <c r="L89" s="78"/>
      <c r="M89" s="78"/>
    </row>
    <row r="90" spans="1:14" s="53" customFormat="1" ht="75.75" customHeight="1">
      <c r="A90" s="52"/>
      <c r="B90" s="52"/>
      <c r="H90" s="54"/>
      <c r="L90" s="78"/>
      <c r="M90" s="78"/>
    </row>
    <row r="91" spans="1:14" s="53" customFormat="1" ht="75.75" customHeight="1">
      <c r="A91" s="52"/>
      <c r="B91" s="52"/>
      <c r="H91" s="54"/>
      <c r="L91" s="78"/>
      <c r="M91" s="78"/>
    </row>
    <row r="92" spans="1:14" s="53" customFormat="1" ht="75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60">
      <c r="A95" s="52"/>
      <c r="B95" s="52"/>
      <c r="H95" s="54"/>
      <c r="L95" s="78"/>
      <c r="M95" s="78"/>
    </row>
    <row r="96" spans="1:14" s="53" customFormat="1" ht="60">
      <c r="A96" s="52"/>
      <c r="B96" s="52"/>
      <c r="H96" s="54"/>
      <c r="L96" s="78"/>
      <c r="M96" s="78"/>
    </row>
    <row r="97" spans="1:14" s="53" customFormat="1" ht="60">
      <c r="A97" s="52"/>
      <c r="B97" s="52"/>
      <c r="H97" s="54"/>
      <c r="L97" s="78"/>
      <c r="M97" s="78"/>
    </row>
    <row r="98" spans="1:14" s="53" customFormat="1" ht="60">
      <c r="A98" s="52"/>
      <c r="B98" s="52"/>
      <c r="H98" s="54"/>
      <c r="L98" s="78"/>
      <c r="M98" s="78"/>
    </row>
    <row r="99" spans="1:14" s="53" customFormat="1" ht="60">
      <c r="A99" s="52"/>
      <c r="B99" s="52"/>
      <c r="H99" s="54"/>
      <c r="L99" s="78"/>
      <c r="M99" s="78"/>
    </row>
    <row r="100" spans="1:14" s="53" customFormat="1" ht="60">
      <c r="A100" s="52"/>
      <c r="B100" s="52"/>
      <c r="H100" s="54"/>
      <c r="L100" s="78"/>
      <c r="M100" s="78"/>
    </row>
    <row r="101" spans="1:14" s="51" customFormat="1" ht="60">
      <c r="A101" s="52"/>
      <c r="B101" s="52"/>
      <c r="C101" s="53"/>
      <c r="D101" s="53"/>
      <c r="E101" s="53"/>
      <c r="F101" s="53"/>
      <c r="G101" s="53"/>
      <c r="H101" s="54"/>
      <c r="I101" s="53"/>
      <c r="J101" s="53"/>
      <c r="K101" s="53"/>
      <c r="L101" s="78"/>
      <c r="M101" s="78"/>
      <c r="N101" s="53"/>
    </row>
    <row r="102" spans="1:14" s="51" customFormat="1" ht="60">
      <c r="A102" s="46"/>
      <c r="B102" s="46"/>
      <c r="C102" s="47"/>
      <c r="H102" s="58"/>
      <c r="L102" s="74"/>
      <c r="M102" s="78"/>
      <c r="N102" s="59"/>
    </row>
    <row r="103" spans="1:14" s="51" customFormat="1" ht="60">
      <c r="A103" s="46"/>
      <c r="B103" s="46"/>
      <c r="C103" s="47"/>
      <c r="H103" s="58"/>
      <c r="L103" s="74"/>
      <c r="M103" s="74"/>
      <c r="N103" s="59"/>
    </row>
    <row r="104" spans="1:14" s="51" customFormat="1" ht="60">
      <c r="A104" s="46"/>
      <c r="B104" s="46"/>
      <c r="C104" s="47"/>
      <c r="H104" s="58"/>
      <c r="L104" s="74"/>
      <c r="M104" s="74"/>
      <c r="N104" s="59"/>
    </row>
    <row r="105" spans="1:14" s="51" customFormat="1" ht="99.75" customHeight="1">
      <c r="A105" s="46"/>
      <c r="B105" s="46"/>
      <c r="C105" s="47"/>
      <c r="H105" s="58"/>
      <c r="L105" s="74"/>
      <c r="M105" s="74"/>
      <c r="N105" s="59"/>
    </row>
    <row r="106" spans="1:14" s="51" customFormat="1" ht="99.75" customHeight="1">
      <c r="A106" s="50"/>
      <c r="B106" s="50"/>
      <c r="H106" s="58"/>
      <c r="L106" s="74"/>
      <c r="M106" s="74"/>
      <c r="N106" s="59"/>
    </row>
    <row r="107" spans="1:14" s="51" customFormat="1" ht="85.5" customHeight="1">
      <c r="A107" s="50"/>
      <c r="B107" s="50"/>
      <c r="H107" s="58"/>
      <c r="L107" s="74"/>
      <c r="M107" s="74"/>
      <c r="N107" s="59"/>
    </row>
    <row r="108" spans="1:14" s="51" customFormat="1" ht="99.75" customHeight="1">
      <c r="A108" s="43"/>
      <c r="B108" s="43"/>
      <c r="C108" s="47"/>
      <c r="D108" s="47"/>
      <c r="E108" s="46"/>
      <c r="F108" s="46"/>
      <c r="G108" s="46"/>
      <c r="H108" s="48"/>
      <c r="I108" s="46"/>
      <c r="J108" s="46"/>
      <c r="K108" s="46"/>
      <c r="L108" s="71"/>
      <c r="M108" s="74"/>
      <c r="N108" s="49"/>
    </row>
    <row r="109" spans="1:14" s="51" customFormat="1" ht="99.75" customHeight="1">
      <c r="A109" s="50"/>
      <c r="B109" s="50"/>
      <c r="H109" s="58"/>
      <c r="L109" s="74"/>
      <c r="M109" s="71"/>
      <c r="N109" s="59"/>
    </row>
    <row r="110" spans="1:14" s="51" customFormat="1" ht="99.75" customHeight="1">
      <c r="A110" s="50"/>
      <c r="B110" s="50"/>
      <c r="H110" s="58"/>
      <c r="L110" s="74"/>
      <c r="M110" s="74"/>
      <c r="N110" s="59"/>
    </row>
    <row r="111" spans="1:14" s="51" customFormat="1" ht="99.75" customHeight="1">
      <c r="A111" s="50"/>
      <c r="B111" s="50"/>
      <c r="H111" s="58"/>
      <c r="L111" s="74"/>
      <c r="M111" s="74"/>
      <c r="N111" s="59"/>
    </row>
    <row r="112" spans="1:14" ht="86.1" customHeight="1">
      <c r="A112" s="50"/>
      <c r="B112" s="50"/>
      <c r="C112" s="51"/>
      <c r="D112" s="51"/>
      <c r="E112" s="51"/>
      <c r="F112" s="51"/>
      <c r="G112" s="51"/>
      <c r="H112" s="58"/>
      <c r="I112" s="51"/>
      <c r="J112" s="51"/>
      <c r="K112" s="51"/>
      <c r="L112" s="74"/>
      <c r="M112" s="74"/>
      <c r="N112" s="59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74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H518" s="62"/>
      <c r="I518" s="62"/>
      <c r="J518" s="3"/>
      <c r="L518" s="62"/>
      <c r="M518" s="62"/>
      <c r="N518" s="63"/>
    </row>
    <row r="519" spans="1:14" ht="86.1" customHeight="1">
      <c r="A519" s="2"/>
      <c r="B519" s="2"/>
      <c r="G519" s="3"/>
      <c r="L519" s="62"/>
      <c r="M519" s="62"/>
      <c r="N519" s="63"/>
    </row>
    <row r="520" spans="1:14" ht="86.1" customHeight="1">
      <c r="A520" s="2"/>
      <c r="B520" s="2"/>
      <c r="C520" s="4"/>
      <c r="D520" s="4"/>
      <c r="E520" s="4"/>
      <c r="F520" s="4"/>
      <c r="H520" s="3"/>
      <c r="I520" s="4"/>
      <c r="J520" s="4"/>
      <c r="K520" s="4"/>
      <c r="M520" s="62"/>
      <c r="N520" s="63"/>
    </row>
    <row r="521" spans="1:14" ht="86.1" customHeight="1">
      <c r="M521" s="62"/>
    </row>
  </sheetData>
  <mergeCells count="34">
    <mergeCell ref="A1:N1"/>
    <mergeCell ref="A2:N2"/>
    <mergeCell ref="C5:D5"/>
    <mergeCell ref="C22:D22"/>
    <mergeCell ref="C19:D19"/>
    <mergeCell ref="C15:D15"/>
    <mergeCell ref="C24:D24"/>
    <mergeCell ref="C21:D21"/>
    <mergeCell ref="L71:N71"/>
    <mergeCell ref="J67:N67"/>
    <mergeCell ref="J63:N63"/>
    <mergeCell ref="C42:N42"/>
    <mergeCell ref="C48:D48"/>
    <mergeCell ref="C44:D44"/>
    <mergeCell ref="C51:D51"/>
    <mergeCell ref="C49:D49"/>
    <mergeCell ref="C50:D50"/>
    <mergeCell ref="C45:D45"/>
    <mergeCell ref="C41:D41"/>
    <mergeCell ref="C6:D6"/>
    <mergeCell ref="C7:D7"/>
    <mergeCell ref="C9:D9"/>
    <mergeCell ref="C14:D14"/>
    <mergeCell ref="C26:D26"/>
    <mergeCell ref="C12:D12"/>
    <mergeCell ref="C18:D18"/>
    <mergeCell ref="C20:D20"/>
    <mergeCell ref="C25:N25"/>
    <mergeCell ref="C17:D17"/>
    <mergeCell ref="C13:D13"/>
    <mergeCell ref="C8:D8"/>
    <mergeCell ref="C10:D10"/>
    <mergeCell ref="C11:D11"/>
    <mergeCell ref="C16:D1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NJ7RDX44JN7U-30-2297</_dlc_DocId>
    <_dlc_DocIdUrl xmlns="e36ace87-0e29-4d58-aa73-c4f4e323b34d">
      <Url>https://www.kpa.co.ke/_layouts/15/DocIdRedir.aspx?ID=NJ7RDX44JN7U-30-2297</Url>
      <Description>NJ7RDX44JN7U-30-2297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81E31F-3B66-4669-8609-E97ECD11E57F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E09E7057-BCEF-4968-99E8-9471FED63A5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2023-09-04T16:49:12Z</cp:lastPrinted>
  <dcterms:created xsi:type="dcterms:W3CDTF">2000-08-08T10:38:00Z</dcterms:created>
  <dcterms:modified xsi:type="dcterms:W3CDTF">2023-09-05T04:35:09Z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3665d4cb-a04e-4c8a-8b03-12ad16e6abb5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